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4\Smržov\ZD\"/>
    </mc:Choice>
  </mc:AlternateContent>
  <xr:revisionPtr revIDLastSave="0" documentId="13_ncr:1_{C1E64558-34A0-456B-BE64-ACD27BD152AB}" xr6:coauthVersionLast="47" xr6:coauthVersionMax="47" xr10:uidLastSave="{00000000-0000-0000-0000-000000000000}"/>
  <bookViews>
    <workbookView xWindow="5895" yWindow="2430" windowWidth="25395" windowHeight="16065" xr2:uid="{00000000-000D-0000-FFFF-FFFF00000000}"/>
  </bookViews>
  <sheets>
    <sheet name="Specifikace svítidel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5" l="1"/>
  <c r="G11" i="15"/>
  <c r="G10" i="15"/>
  <c r="G9" i="15"/>
  <c r="G8" i="15"/>
  <c r="G7" i="15"/>
  <c r="G6" i="15"/>
  <c r="G5" i="15"/>
  <c r="G4" i="15"/>
  <c r="G13" i="15" l="1"/>
  <c r="G15" i="15" s="1"/>
</calcChain>
</file>

<file path=xl/sharedStrings.xml><?xml version="1.0" encoding="utf-8"?>
<sst xmlns="http://schemas.openxmlformats.org/spreadsheetml/2006/main" count="24" uniqueCount="19">
  <si>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</si>
  <si>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</si>
  <si>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</si>
  <si>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</si>
  <si>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</si>
  <si>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</si>
  <si>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Počet hodin provozu soustavy VO/rok [hod]:</t>
  </si>
  <si>
    <t>Celkový instalovaný příkon soustavy [W]:</t>
  </si>
  <si>
    <t>Konfigurace</t>
  </si>
  <si>
    <t>Označení výpočtu</t>
  </si>
  <si>
    <t>Počet svítidel (celkem)</t>
  </si>
  <si>
    <t>Třída</t>
  </si>
  <si>
    <t>Celková roční spotřeba elektrické energie řešené soustavy VO bez regulace v kWh nesmí překročit hodnotu:</t>
  </si>
  <si>
    <t>Celková roční spotřeba elektrické energie řešené soustavy VO bez regulace [kWh/rok]:</t>
  </si>
  <si>
    <t>6938,15</t>
  </si>
  <si>
    <t>Název zakázky: „Výměna veřejného osvětlení obec Smržov“</t>
  </si>
  <si>
    <t>M6</t>
  </si>
  <si>
    <t>P5</t>
  </si>
  <si>
    <t>P7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</si>
</sst>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3" fillId="6" borderId="8" xfId="0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2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14" xfId="0" applyFont="1" applyFill="1" applyBorder="1" applyAlignment="1" applyProtection="1">
      <alignment horizontal="left" vertical="center" wrapText="1"/>
      <protection hidden="1"/>
    </xf>
    <xf numFmtId="0" fontId="1" fillId="8" borderId="15" xfId="0" applyFont="1" applyFill="1" applyBorder="1" applyAlignment="1" applyProtection="1">
      <alignment horizontal="left" vertical="center" wrapText="1"/>
      <protection hidden="1"/>
    </xf>
    <xf numFmtId="0" fontId="1" fillId="8" borderId="16" xfId="0" applyFont="1" applyFill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right" vertical="center"/>
      <protection hidden="1"/>
    </xf>
    <xf numFmtId="0" fontId="5" fillId="4" borderId="3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12" xfId="0" applyFont="1" applyFill="1" applyBorder="1" applyAlignment="1" applyProtection="1">
      <alignment horizontal="center" vertical="center" wrapText="1"/>
      <protection hidden="1"/>
    </xf>
    <xf numFmtId="0" fontId="5" fillId="4" borderId="13" xfId="0" applyFont="1" applyFill="1" applyBorder="1" applyAlignment="1" applyProtection="1">
      <alignment horizontal="center" vertical="center" wrapText="1"/>
      <protection hidden="1"/>
    </xf>
    <xf numFmtId="0" fontId="3" fillId="3" borderId="21" xfId="0" applyFont="1" applyFill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4" fontId="3" fillId="2" borderId="22" xfId="0" applyNumberFormat="1" applyFont="1" applyFill="1" applyBorder="1" applyAlignment="1" applyProtection="1">
      <alignment horizontal="center" vertical="center"/>
      <protection hidden="1"/>
    </xf>
    <xf numFmtId="0" fontId="3" fillId="3" borderId="23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4" fontId="3" fillId="2" borderId="24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4" fontId="3" fillId="0" borderId="18" xfId="0" applyNumberFormat="1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3" fontId="5" fillId="0" borderId="6" xfId="0" applyNumberFormat="1" applyFont="1" applyBorder="1" applyAlignment="1" applyProtection="1">
      <alignment horizontal="center" vertical="center"/>
      <protection hidden="1"/>
    </xf>
    <xf numFmtId="0" fontId="5" fillId="7" borderId="3" xfId="0" applyFont="1" applyFill="1" applyBorder="1" applyAlignment="1" applyProtection="1">
      <alignment horizontal="center" vertical="center"/>
      <protection hidden="1"/>
    </xf>
    <xf numFmtId="0" fontId="5" fillId="7" borderId="4" xfId="0" applyFont="1" applyFill="1" applyBorder="1" applyAlignment="1" applyProtection="1">
      <alignment horizontal="center" vertical="center"/>
      <protection hidden="1"/>
    </xf>
    <xf numFmtId="0" fontId="5" fillId="7" borderId="5" xfId="0" applyFont="1" applyFill="1" applyBorder="1" applyAlignment="1" applyProtection="1">
      <alignment horizontal="center" vertical="center"/>
      <protection hidden="1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0" fontId="9" fillId="5" borderId="9" xfId="0" applyFont="1" applyFill="1" applyBorder="1" applyAlignment="1" applyProtection="1">
      <alignment horizontal="center" vertical="center"/>
      <protection hidden="1"/>
    </xf>
    <xf numFmtId="0" fontId="9" fillId="5" borderId="10" xfId="0" applyFont="1" applyFill="1" applyBorder="1" applyAlignment="1" applyProtection="1">
      <alignment horizontal="center" vertical="center"/>
      <protection hidden="1"/>
    </xf>
    <xf numFmtId="0" fontId="9" fillId="5" borderId="11" xfId="0" applyFont="1" applyFill="1" applyBorder="1" applyAlignment="1" applyProtection="1">
      <alignment horizontal="center" vertical="center"/>
      <protection hidden="1"/>
    </xf>
    <xf numFmtId="4" fontId="6" fillId="5" borderId="7" xfId="0" applyNumberFormat="1" applyFont="1" applyFill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 wrapText="1"/>
      <protection hidden="1"/>
    </xf>
    <xf numFmtId="0" fontId="7" fillId="0" borderId="2" xfId="0" applyFont="1" applyBorder="1" applyAlignment="1" applyProtection="1">
      <alignment horizontal="right"/>
      <protection hidden="1"/>
    </xf>
    <xf numFmtId="4" fontId="7" fillId="0" borderId="20" xfId="0" applyNumberFormat="1" applyFont="1" applyBorder="1" applyAlignment="1" applyProtection="1">
      <alignment horizontal="center"/>
      <protection hidden="1"/>
    </xf>
  </cellXfs>
  <cellStyles count="1">
    <cellStyle name="Normální" xfId="0" builtinId="0"/>
  </cellStyles>
  <dxfs count="6">
    <dxf>
      <fill>
        <patternFill patternType="solid">
          <fgColor rgb="FFA8D08D"/>
          <bgColor rgb="FFA8D08D"/>
        </patternFill>
      </fill>
    </dxf>
    <dxf>
      <fill>
        <patternFill patternType="solid">
          <fgColor rgb="FFF4B083"/>
          <bgColor rgb="FFF4B083"/>
        </patternFill>
      </fill>
    </dxf>
    <dxf>
      <fill>
        <patternFill patternType="solid">
          <fgColor rgb="FFFFE598"/>
          <bgColor rgb="FFFFE598"/>
        </patternFill>
      </fill>
    </dxf>
    <dxf>
      <fill>
        <patternFill patternType="solid">
          <fgColor rgb="FFA8D08D"/>
          <bgColor rgb="FFA8D08D"/>
        </patternFill>
      </fill>
    </dxf>
    <dxf>
      <fill>
        <patternFill patternType="solid">
          <fgColor rgb="FFF4B083"/>
          <bgColor rgb="FFF4B083"/>
        </patternFill>
      </fill>
    </dxf>
    <dxf>
      <fill>
        <patternFill patternType="solid">
          <fgColor rgb="FFFFE598"/>
          <bgColor rgb="FFFFE59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D10F-3F2F-4E9F-B38B-D63A06C313F2}">
  <dimension ref="A1:G17"/>
  <sheetViews>
    <sheetView tabSelected="1" zoomScale="80" zoomScaleNormal="80" workbookViewId="0">
      <selection activeCell="H1" sqref="H1"/>
    </sheetView>
  </sheetViews>
  <sheetFormatPr defaultColWidth="9.140625" defaultRowHeight="12.75" x14ac:dyDescent="0.25"/>
  <cols>
    <col min="1" max="1" width="20.42578125" style="2" customWidth="1"/>
    <col min="2" max="2" width="10" style="2" hidden="1" customWidth="1"/>
    <col min="3" max="3" width="25.140625" style="3" customWidth="1"/>
    <col min="4" max="4" width="11.28515625" style="2" customWidth="1"/>
    <col min="5" max="5" width="66.28515625" style="2" customWidth="1"/>
    <col min="6" max="6" width="15.140625" style="2" customWidth="1"/>
    <col min="7" max="7" width="12" style="2" customWidth="1"/>
    <col min="8" max="16384" width="9.140625" style="2"/>
  </cols>
  <sheetData>
    <row r="1" spans="1:7" s="1" customFormat="1" ht="25.9" customHeight="1" x14ac:dyDescent="0.25">
      <c r="A1" s="9" t="s">
        <v>15</v>
      </c>
      <c r="B1" s="10"/>
      <c r="C1" s="10"/>
      <c r="D1" s="10"/>
      <c r="E1" s="10"/>
      <c r="F1" s="10"/>
      <c r="G1" s="11"/>
    </row>
    <row r="2" spans="1:7" ht="13.5" thickBot="1" x14ac:dyDescent="0.3">
      <c r="A2" s="12"/>
      <c r="B2" s="13"/>
      <c r="C2" s="14"/>
      <c r="D2" s="13"/>
      <c r="E2" s="13"/>
      <c r="F2" s="13"/>
      <c r="G2" s="15"/>
    </row>
    <row r="3" spans="1:7" ht="39" thickBot="1" x14ac:dyDescent="0.3">
      <c r="A3" s="16" t="s">
        <v>11</v>
      </c>
      <c r="B3" s="16" t="s">
        <v>8</v>
      </c>
      <c r="C3" s="17" t="s">
        <v>9</v>
      </c>
      <c r="D3" s="18" t="s">
        <v>10</v>
      </c>
      <c r="E3" s="18" t="s">
        <v>3</v>
      </c>
      <c r="F3" s="19" t="s">
        <v>2</v>
      </c>
      <c r="G3" s="20" t="s">
        <v>0</v>
      </c>
    </row>
    <row r="4" spans="1:7" ht="26.45" customHeight="1" x14ac:dyDescent="0.25">
      <c r="A4" s="21" t="s">
        <v>16</v>
      </c>
      <c r="B4" s="22">
        <v>1</v>
      </c>
      <c r="C4" s="23">
        <v>101</v>
      </c>
      <c r="D4" s="22">
        <v>4</v>
      </c>
      <c r="E4" s="5"/>
      <c r="F4" s="6"/>
      <c r="G4" s="24">
        <f>D4*F4</f>
        <v>0</v>
      </c>
    </row>
    <row r="5" spans="1:7" ht="26.45" customHeight="1" x14ac:dyDescent="0.25">
      <c r="A5" s="25" t="s">
        <v>16</v>
      </c>
      <c r="B5" s="26"/>
      <c r="C5" s="27">
        <v>201</v>
      </c>
      <c r="D5" s="26">
        <v>5</v>
      </c>
      <c r="E5" s="7"/>
      <c r="F5" s="8"/>
      <c r="G5" s="28">
        <f>D5*F5</f>
        <v>0</v>
      </c>
    </row>
    <row r="6" spans="1:7" ht="26.45" customHeight="1" x14ac:dyDescent="0.25">
      <c r="A6" s="25" t="s">
        <v>16</v>
      </c>
      <c r="B6" s="26"/>
      <c r="C6" s="27">
        <v>301</v>
      </c>
      <c r="D6" s="26">
        <v>25</v>
      </c>
      <c r="E6" s="7"/>
      <c r="F6" s="8"/>
      <c r="G6" s="28">
        <f>D6*F6</f>
        <v>0</v>
      </c>
    </row>
    <row r="7" spans="1:7" ht="26.45" customHeight="1" x14ac:dyDescent="0.25">
      <c r="A7" s="25" t="s">
        <v>17</v>
      </c>
      <c r="B7" s="26"/>
      <c r="C7" s="27">
        <v>401</v>
      </c>
      <c r="D7" s="26">
        <v>12</v>
      </c>
      <c r="E7" s="7"/>
      <c r="F7" s="8"/>
      <c r="G7" s="28">
        <f t="shared" ref="G7:G11" si="0">D7*F7</f>
        <v>0</v>
      </c>
    </row>
    <row r="8" spans="1:7" ht="26.45" customHeight="1" x14ac:dyDescent="0.25">
      <c r="A8" s="25" t="s">
        <v>17</v>
      </c>
      <c r="B8" s="26"/>
      <c r="C8" s="27">
        <v>501</v>
      </c>
      <c r="D8" s="26">
        <v>17</v>
      </c>
      <c r="E8" s="7"/>
      <c r="F8" s="8"/>
      <c r="G8" s="28">
        <f t="shared" si="0"/>
        <v>0</v>
      </c>
    </row>
    <row r="9" spans="1:7" ht="26.45" customHeight="1" x14ac:dyDescent="0.25">
      <c r="A9" s="25" t="s">
        <v>17</v>
      </c>
      <c r="B9" s="26"/>
      <c r="C9" s="27">
        <v>601</v>
      </c>
      <c r="D9" s="26">
        <v>18</v>
      </c>
      <c r="E9" s="7"/>
      <c r="F9" s="8"/>
      <c r="G9" s="28">
        <f t="shared" si="0"/>
        <v>0</v>
      </c>
    </row>
    <row r="10" spans="1:7" ht="26.45" customHeight="1" x14ac:dyDescent="0.25">
      <c r="A10" s="25" t="s">
        <v>17</v>
      </c>
      <c r="B10" s="26"/>
      <c r="C10" s="27">
        <v>701</v>
      </c>
      <c r="D10" s="26">
        <v>15</v>
      </c>
      <c r="E10" s="7"/>
      <c r="F10" s="8"/>
      <c r="G10" s="28">
        <f t="shared" si="0"/>
        <v>0</v>
      </c>
    </row>
    <row r="11" spans="1:7" ht="26.45" customHeight="1" x14ac:dyDescent="0.25">
      <c r="A11" s="25" t="s">
        <v>18</v>
      </c>
      <c r="B11" s="26"/>
      <c r="C11" s="27">
        <v>801</v>
      </c>
      <c r="D11" s="26">
        <v>4</v>
      </c>
      <c r="E11" s="7"/>
      <c r="F11" s="8"/>
      <c r="G11" s="28">
        <f t="shared" si="0"/>
        <v>0</v>
      </c>
    </row>
    <row r="12" spans="1:7" x14ac:dyDescent="0.25">
      <c r="A12" s="12"/>
      <c r="B12" s="13"/>
      <c r="C12" s="14"/>
      <c r="D12" s="13"/>
      <c r="E12" s="29" t="s">
        <v>4</v>
      </c>
      <c r="F12" s="13"/>
      <c r="G12" s="30"/>
    </row>
    <row r="13" spans="1:7" ht="21.6" customHeight="1" x14ac:dyDescent="0.25">
      <c r="A13" s="31" t="s">
        <v>1</v>
      </c>
      <c r="B13" s="32"/>
      <c r="C13" s="33"/>
      <c r="D13" s="34">
        <f>SUM(D4:D11)</f>
        <v>100</v>
      </c>
      <c r="E13" s="13"/>
      <c r="F13" s="35" t="s">
        <v>7</v>
      </c>
      <c r="G13" s="36">
        <f>SUM(G4:G11)</f>
        <v>0</v>
      </c>
    </row>
    <row r="14" spans="1:7" ht="21.6" customHeight="1" thickBot="1" x14ac:dyDescent="0.3">
      <c r="A14" s="12"/>
      <c r="B14" s="13"/>
      <c r="C14" s="14"/>
      <c r="D14" s="13"/>
      <c r="E14" s="13"/>
      <c r="F14" s="35" t="s">
        <v>6</v>
      </c>
      <c r="G14" s="37">
        <v>4129.8500000000004</v>
      </c>
    </row>
    <row r="15" spans="1:7" ht="21.6" customHeight="1" thickBot="1" x14ac:dyDescent="0.3">
      <c r="A15" s="12"/>
      <c r="B15" s="13"/>
      <c r="C15" s="14"/>
      <c r="D15" s="38" t="s">
        <v>13</v>
      </c>
      <c r="E15" s="39"/>
      <c r="F15" s="40"/>
      <c r="G15" s="41">
        <f>G13/1000*G14</f>
        <v>0</v>
      </c>
    </row>
    <row r="16" spans="1:7" ht="21.6" customHeight="1" thickBot="1" x14ac:dyDescent="0.3">
      <c r="A16" s="12"/>
      <c r="B16" s="13"/>
      <c r="C16" s="14"/>
      <c r="D16" s="42" t="s">
        <v>12</v>
      </c>
      <c r="E16" s="43"/>
      <c r="F16" s="44"/>
      <c r="G16" s="45" t="s">
        <v>14</v>
      </c>
    </row>
    <row r="17" spans="1:7" s="4" customFormat="1" ht="49.15" customHeight="1" x14ac:dyDescent="0.2">
      <c r="A17" s="46"/>
      <c r="B17" s="47"/>
      <c r="C17" s="48"/>
      <c r="D17" s="47"/>
      <c r="E17" s="49" t="s">
        <v>5</v>
      </c>
      <c r="F17" s="47"/>
      <c r="G17" s="50"/>
    </row>
  </sheetData>
  <sheetProtection algorithmName="SHA-512" hashValue="GvcqJ7cFyOwBedVotG2wK1A96RCaiEWaJtze5slq+0AoYArQ+kTdUxyHdox4XzIYu7YK0+RLHFnW07pklBKbOQ==" saltValue="Fg/8e95qYqj903+9JOdpuw==" spinCount="100000" sheet="1" objects="1" scenarios="1"/>
  <mergeCells count="4">
    <mergeCell ref="A13:B13"/>
    <mergeCell ref="A1:G1"/>
    <mergeCell ref="D16:F16"/>
    <mergeCell ref="D15:F15"/>
  </mergeCells>
  <phoneticPr fontId="8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Miroslav Winkler</cp:lastModifiedBy>
  <cp:lastPrinted>2021-03-10T11:37:18Z</cp:lastPrinted>
  <dcterms:created xsi:type="dcterms:W3CDTF">2018-08-20T10:53:46Z</dcterms:created>
  <dcterms:modified xsi:type="dcterms:W3CDTF">2024-11-08T12:30:52Z</dcterms:modified>
</cp:coreProperties>
</file>